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2019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0" i="1" l="1"/>
  <c r="B24" i="1"/>
  <c r="G6" i="1" l="1"/>
</calcChain>
</file>

<file path=xl/sharedStrings.xml><?xml version="1.0" encoding="utf-8"?>
<sst xmlns="http://schemas.openxmlformats.org/spreadsheetml/2006/main" count="41" uniqueCount="40">
  <si>
    <t>Наименование услуги</t>
  </si>
  <si>
    <t>Разница</t>
  </si>
  <si>
    <t>Содержание и ремонт жилья</t>
  </si>
  <si>
    <t>Расшифровка расходов по статье « Содержание и ремонт жилья».</t>
  </si>
  <si>
    <t>Наименование услуг</t>
  </si>
  <si>
    <t>Фактические затраты       руб.</t>
  </si>
  <si>
    <t>Управление многоквартирным домом</t>
  </si>
  <si>
    <t>Итого</t>
  </si>
  <si>
    <t>Техническое обслуживание систем отопления, водоснабжения, водотведения, в т.ч. Аварийно- диспетчерское обслуживание</t>
  </si>
  <si>
    <t>Техническое обслуживание конструктивных элементов зданий</t>
  </si>
  <si>
    <t xml:space="preserve">Отчет ООО «УК ЖКУ" Сатурн» перед собственниками многоквартирного дома </t>
  </si>
  <si>
    <t xml:space="preserve">Уборка придомовой территории </t>
  </si>
  <si>
    <t>Техническое обслуж.внутридомовых электросетей и электрооборудоания</t>
  </si>
  <si>
    <t>Текущий ремонт *</t>
  </si>
  <si>
    <t>Расшифровка работ по статье " Текущий ремонт"</t>
  </si>
  <si>
    <t>Наименование работ</t>
  </si>
  <si>
    <t>Сумма</t>
  </si>
  <si>
    <t>Уборка лестничных клеток</t>
  </si>
  <si>
    <t xml:space="preserve">Проверка вентиляционных каналов </t>
  </si>
  <si>
    <t xml:space="preserve">Техническое обслуживание газового оборудования </t>
  </si>
  <si>
    <t>Фактические затраты                               ( руб.)</t>
  </si>
  <si>
    <t>Начислено населению  ( руб.)</t>
  </si>
  <si>
    <t>Оплачено населением   ( руб.)</t>
  </si>
  <si>
    <t>Начислено за нежилые помещения  ( руб.)</t>
  </si>
  <si>
    <t>Оплачено за нежилые помещения   ( руб.)</t>
  </si>
  <si>
    <t>между начислением и фактическими затратами        ( руб.)</t>
  </si>
  <si>
    <t>Коммунальный ресурс горячего водоснабжения на ОДИ</t>
  </si>
  <si>
    <t>Коммунальный ресурс отведения сточных вод на ОДИ</t>
  </si>
  <si>
    <t>Коммунальный ресурс холодного водоснабжения на ОДИ</t>
  </si>
  <si>
    <t>Коммунальный ресурс электрической энергии на ОДИ</t>
  </si>
  <si>
    <t>Генеральный директор   ООО " УК ЖКУ " Сатурн"                                    Игнатьев Д.Ю.</t>
  </si>
  <si>
    <t>об исполнении обязательств  по договору управления домом за период 2019года</t>
  </si>
  <si>
    <t xml:space="preserve">техническое диагностирование общедомового газового оборудования </t>
  </si>
  <si>
    <t>Услуги дезостанции</t>
  </si>
  <si>
    <t>Ремонт системы ХВС кв.43</t>
  </si>
  <si>
    <t>Монтаж светильников под.1,2,3</t>
  </si>
  <si>
    <t>Задолженность населения за жилищно- коммунальные услуги на 01.01.2020 - (48119,22 руб.)</t>
  </si>
  <si>
    <t>(Задолженность " -"  /Остаток " +"  )средств по начислению  на 01.01.2020   ( 20011,59руб.)</t>
  </si>
  <si>
    <t>ул.Баженова  дом №2 с  01.07.2019-31.12.2019</t>
  </si>
  <si>
    <t>Остаток средств с учетом задолженности населения( "- "28107,63руб.)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</si>
</sst>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34"/>
  <sheetViews>
    <sheetView tabSelected="1" topLeftCell="A13" workbookViewId="0">
      <selection activeCell="A33" sqref="A33:C33"/>
    </sheetView>
  </sheetViews>
  <sheetFormatPr defaultRowHeight="15" x14ac:dyDescent="0.25"/>
  <cols>
    <col min="1" max="1" width="49.140625" customWidth="1"/>
    <col min="2" max="2" width="23.85546875" customWidth="1"/>
    <col min="3" max="3" width="12.7109375" customWidth="1"/>
    <col min="4" max="4" width="13.28515625" customWidth="1"/>
    <col min="5" max="5" width="12.42578125" customWidth="1"/>
    <col min="6" max="6" width="13.28515625" customWidth="1"/>
    <col min="7" max="7" width="15.140625" customWidth="1"/>
    <col min="8" max="8" width="11.140625" customWidth="1"/>
  </cols>
  <sheetData>
    <row r="1" spans="1:14" ht="15.75" x14ac:dyDescent="0.25">
      <c r="A1" s="10" t="s">
        <v>10</v>
      </c>
      <c r="B1" s="10"/>
      <c r="C1" s="10"/>
      <c r="D1" s="10"/>
      <c r="E1" s="10"/>
      <c r="F1" s="10"/>
      <c r="G1" s="10"/>
    </row>
    <row r="2" spans="1:14" ht="15.75" x14ac:dyDescent="0.25">
      <c r="A2" s="46" t="s">
        <v>31</v>
      </c>
      <c r="B2" s="46"/>
      <c r="C2" s="46"/>
      <c r="D2" s="46"/>
      <c r="E2" s="46"/>
      <c r="F2" s="46"/>
      <c r="G2" s="46"/>
    </row>
    <row r="3" spans="1:14" ht="15.75" x14ac:dyDescent="0.25">
      <c r="A3" s="47" t="s">
        <v>38</v>
      </c>
      <c r="B3" s="47"/>
      <c r="C3" s="47"/>
      <c r="D3" s="47"/>
      <c r="E3" s="47"/>
      <c r="F3" s="47"/>
      <c r="G3" s="47"/>
    </row>
    <row r="4" spans="1:14" s="3" customFormat="1" ht="15" customHeight="1" x14ac:dyDescent="0.25">
      <c r="A4" s="48" t="s">
        <v>0</v>
      </c>
      <c r="B4" s="48" t="s">
        <v>20</v>
      </c>
      <c r="C4" s="48" t="s">
        <v>21</v>
      </c>
      <c r="D4" s="49" t="s">
        <v>22</v>
      </c>
      <c r="E4" s="49" t="s">
        <v>23</v>
      </c>
      <c r="F4" s="49" t="s">
        <v>24</v>
      </c>
      <c r="G4" s="4" t="s">
        <v>1</v>
      </c>
    </row>
    <row r="5" spans="1:14" s="3" customFormat="1" ht="109.5" customHeight="1" x14ac:dyDescent="0.25">
      <c r="A5" s="48"/>
      <c r="B5" s="48"/>
      <c r="C5" s="48"/>
      <c r="D5" s="50"/>
      <c r="E5" s="50"/>
      <c r="F5" s="50"/>
      <c r="G5" s="4" t="s">
        <v>25</v>
      </c>
    </row>
    <row r="6" spans="1:14" s="3" customFormat="1" ht="15.75" x14ac:dyDescent="0.25">
      <c r="A6" s="4" t="s">
        <v>2</v>
      </c>
      <c r="B6" s="11">
        <v>186572.13</v>
      </c>
      <c r="C6" s="9">
        <v>200964.06</v>
      </c>
      <c r="D6" s="11">
        <v>152844.84</v>
      </c>
      <c r="E6" s="11">
        <v>5619.66</v>
      </c>
      <c r="F6" s="9">
        <v>5619.66</v>
      </c>
      <c r="G6" s="16">
        <f>(C6+E6)-B6</f>
        <v>20011.589999999997</v>
      </c>
    </row>
    <row r="7" spans="1:14" s="3" customFormat="1" ht="15.75" x14ac:dyDescent="0.25">
      <c r="A7" s="45" t="s">
        <v>3</v>
      </c>
      <c r="B7" s="45"/>
      <c r="C7" s="45"/>
      <c r="D7" s="45"/>
      <c r="E7" s="45"/>
      <c r="F7" s="45"/>
    </row>
    <row r="8" spans="1:14" s="3" customFormat="1" ht="33.75" customHeight="1" x14ac:dyDescent="0.25">
      <c r="A8" s="18" t="s">
        <v>4</v>
      </c>
      <c r="B8" s="5" t="s">
        <v>5</v>
      </c>
      <c r="C8" s="22"/>
      <c r="D8" s="22"/>
      <c r="G8" s="37"/>
      <c r="H8" s="37"/>
      <c r="I8" s="37"/>
      <c r="J8" s="37"/>
      <c r="K8" s="38"/>
      <c r="L8" s="38"/>
      <c r="M8" s="38"/>
      <c r="N8" s="38"/>
    </row>
    <row r="9" spans="1:14" s="3" customFormat="1" ht="15.75" customHeight="1" x14ac:dyDescent="0.25">
      <c r="A9" s="13" t="s">
        <v>11</v>
      </c>
      <c r="B9" s="14">
        <v>50628.3</v>
      </c>
      <c r="C9" s="23"/>
      <c r="D9" s="23"/>
      <c r="G9" s="37"/>
      <c r="H9" s="37"/>
      <c r="I9" s="37"/>
      <c r="J9" s="37"/>
      <c r="K9" s="38"/>
      <c r="L9" s="38"/>
      <c r="M9" s="38"/>
      <c r="N9" s="38"/>
    </row>
    <row r="10" spans="1:14" s="3" customFormat="1" ht="15.75" customHeight="1" x14ac:dyDescent="0.25">
      <c r="A10" s="13" t="s">
        <v>17</v>
      </c>
      <c r="B10" s="14">
        <v>22637.7</v>
      </c>
      <c r="C10" s="23"/>
      <c r="D10" s="23"/>
      <c r="G10" s="37"/>
      <c r="H10" s="37"/>
      <c r="I10" s="37"/>
      <c r="J10" s="37"/>
      <c r="K10" s="38"/>
      <c r="L10" s="38"/>
      <c r="M10" s="38"/>
      <c r="N10" s="38"/>
    </row>
    <row r="11" spans="1:14" s="3" customFormat="1" ht="15.75" customHeight="1" x14ac:dyDescent="0.25">
      <c r="A11" s="34" t="s">
        <v>33</v>
      </c>
      <c r="B11" s="33"/>
      <c r="C11" s="23"/>
      <c r="D11" s="23"/>
      <c r="G11" s="37"/>
      <c r="H11" s="37"/>
      <c r="I11" s="37"/>
      <c r="J11" s="37"/>
      <c r="K11" s="38"/>
      <c r="L11" s="38"/>
      <c r="M11" s="38"/>
      <c r="N11" s="38"/>
    </row>
    <row r="12" spans="1:14" s="3" customFormat="1" ht="22.5" customHeight="1" x14ac:dyDescent="0.25">
      <c r="A12" s="13" t="s">
        <v>18</v>
      </c>
      <c r="B12" s="14">
        <v>1301.28</v>
      </c>
      <c r="C12" s="23"/>
      <c r="D12" s="23"/>
      <c r="G12" s="37"/>
      <c r="H12" s="37"/>
      <c r="I12" s="37"/>
      <c r="J12" s="37"/>
      <c r="K12" s="38"/>
      <c r="L12" s="38"/>
      <c r="M12" s="38"/>
      <c r="N12" s="38"/>
    </row>
    <row r="13" spans="1:14" s="3" customFormat="1" ht="46.5" customHeight="1" x14ac:dyDescent="0.25">
      <c r="A13" s="13" t="s">
        <v>8</v>
      </c>
      <c r="B13" s="14">
        <v>37803.9</v>
      </c>
      <c r="C13" s="24"/>
      <c r="D13" s="24"/>
      <c r="G13" s="37"/>
      <c r="H13" s="37"/>
      <c r="I13" s="37"/>
      <c r="J13" s="37"/>
      <c r="K13" s="38"/>
      <c r="L13" s="38"/>
      <c r="M13" s="38"/>
      <c r="N13" s="38"/>
    </row>
    <row r="14" spans="1:14" s="3" customFormat="1" ht="33.75" customHeight="1" x14ac:dyDescent="0.25">
      <c r="A14" s="13" t="s">
        <v>12</v>
      </c>
      <c r="B14" s="33">
        <v>3262.14</v>
      </c>
      <c r="C14" s="24"/>
      <c r="D14" s="24"/>
      <c r="G14" s="39"/>
      <c r="H14" s="40"/>
      <c r="I14" s="41"/>
      <c r="J14" s="36"/>
      <c r="K14" s="38"/>
      <c r="L14" s="38"/>
      <c r="M14" s="38"/>
      <c r="N14" s="38"/>
    </row>
    <row r="15" spans="1:14" s="3" customFormat="1" ht="29.25" customHeight="1" x14ac:dyDescent="0.25">
      <c r="A15" s="13" t="s">
        <v>9</v>
      </c>
      <c r="B15" s="14">
        <v>7137</v>
      </c>
      <c r="C15" s="24"/>
      <c r="D15" s="24"/>
      <c r="G15" s="39"/>
      <c r="H15" s="40"/>
      <c r="I15" s="39"/>
      <c r="J15" s="36"/>
      <c r="K15" s="38"/>
      <c r="L15" s="38"/>
      <c r="M15" s="38"/>
      <c r="N15" s="38"/>
    </row>
    <row r="16" spans="1:14" s="3" customFormat="1" ht="29.25" customHeight="1" x14ac:dyDescent="0.25">
      <c r="A16" s="34" t="s">
        <v>32</v>
      </c>
      <c r="B16" s="35">
        <v>14100</v>
      </c>
      <c r="C16" s="24"/>
      <c r="D16" s="24"/>
      <c r="G16" s="39"/>
      <c r="H16" s="40"/>
      <c r="I16" s="36"/>
      <c r="J16" s="36"/>
      <c r="K16" s="38"/>
      <c r="L16" s="38"/>
      <c r="M16" s="38"/>
      <c r="N16" s="38"/>
    </row>
    <row r="17" spans="1:14" s="3" customFormat="1" ht="30" customHeight="1" x14ac:dyDescent="0.25">
      <c r="A17" s="13" t="s">
        <v>19</v>
      </c>
      <c r="B17" s="14">
        <v>2230.3200000000002</v>
      </c>
      <c r="C17" s="24"/>
      <c r="D17" s="24"/>
      <c r="G17" s="39"/>
      <c r="H17" s="40"/>
      <c r="I17" s="36"/>
      <c r="J17" s="36"/>
      <c r="K17" s="38"/>
      <c r="L17" s="38"/>
      <c r="M17" s="38"/>
      <c r="N17" s="38"/>
    </row>
    <row r="18" spans="1:14" s="3" customFormat="1" ht="15.75" x14ac:dyDescent="0.25">
      <c r="A18" s="13" t="s">
        <v>13</v>
      </c>
      <c r="B18" s="14">
        <v>11435.56</v>
      </c>
      <c r="C18" s="24"/>
      <c r="D18" s="24"/>
      <c r="G18" s="39"/>
      <c r="H18" s="40"/>
      <c r="I18" s="36"/>
      <c r="J18" s="36"/>
      <c r="K18" s="38"/>
      <c r="L18" s="38"/>
      <c r="M18" s="38"/>
      <c r="N18" s="38"/>
    </row>
    <row r="19" spans="1:14" s="3" customFormat="1" ht="31.5" x14ac:dyDescent="0.25">
      <c r="A19" s="27" t="s">
        <v>26</v>
      </c>
      <c r="B19" s="14">
        <v>4274.1000000000004</v>
      </c>
      <c r="C19" s="25"/>
      <c r="D19" s="25"/>
      <c r="G19" s="39"/>
      <c r="H19" s="40"/>
      <c r="I19" s="36"/>
      <c r="J19" s="36"/>
      <c r="K19" s="38"/>
      <c r="L19" s="38"/>
      <c r="M19" s="38"/>
      <c r="N19" s="38"/>
    </row>
    <row r="20" spans="1:14" s="3" customFormat="1" ht="31.5" x14ac:dyDescent="0.25">
      <c r="A20" s="27" t="s">
        <v>27</v>
      </c>
      <c r="B20" s="14">
        <v>1629.18</v>
      </c>
      <c r="C20" s="25"/>
      <c r="D20" s="25"/>
      <c r="G20" s="39"/>
      <c r="H20" s="40"/>
      <c r="I20" s="36"/>
      <c r="J20" s="36"/>
      <c r="K20" s="38"/>
      <c r="L20" s="38"/>
      <c r="M20" s="38"/>
      <c r="N20" s="38"/>
    </row>
    <row r="21" spans="1:14" s="3" customFormat="1" ht="31.5" x14ac:dyDescent="0.25">
      <c r="A21" s="28" t="s">
        <v>28</v>
      </c>
      <c r="B21" s="14">
        <v>1085.75</v>
      </c>
      <c r="C21" s="25"/>
      <c r="D21" s="25"/>
      <c r="G21" s="39"/>
      <c r="H21" s="40"/>
      <c r="I21" s="36"/>
      <c r="J21" s="36"/>
      <c r="K21" s="38"/>
      <c r="L21" s="38"/>
      <c r="M21" s="38"/>
      <c r="N21" s="38"/>
    </row>
    <row r="22" spans="1:14" s="3" customFormat="1" ht="31.5" x14ac:dyDescent="0.25">
      <c r="A22" s="27" t="s">
        <v>29</v>
      </c>
      <c r="B22" s="14">
        <v>7970.4</v>
      </c>
      <c r="C22" s="25"/>
      <c r="D22" s="25"/>
      <c r="G22" s="39"/>
      <c r="H22" s="40"/>
      <c r="I22" s="36"/>
      <c r="J22" s="36"/>
      <c r="K22" s="38"/>
      <c r="L22" s="38"/>
      <c r="M22" s="38"/>
      <c r="N22" s="38"/>
    </row>
    <row r="23" spans="1:14" s="3" customFormat="1" ht="15.75" customHeight="1" x14ac:dyDescent="0.25">
      <c r="A23" s="13" t="s">
        <v>6</v>
      </c>
      <c r="B23" s="14">
        <v>21076.5</v>
      </c>
      <c r="C23" s="24"/>
      <c r="D23" s="24"/>
      <c r="G23" s="39"/>
      <c r="H23" s="40"/>
      <c r="I23" s="36"/>
      <c r="J23" s="36"/>
      <c r="K23" s="38"/>
      <c r="L23" s="38"/>
      <c r="M23" s="38"/>
      <c r="N23" s="38"/>
    </row>
    <row r="24" spans="1:14" s="3" customFormat="1" ht="15.75" x14ac:dyDescent="0.25">
      <c r="A24" s="18" t="s">
        <v>7</v>
      </c>
      <c r="B24" s="17">
        <f>SUM(B9:B23)</f>
        <v>186572.13</v>
      </c>
      <c r="C24" s="26"/>
      <c r="D24" s="26"/>
      <c r="G24" s="39"/>
      <c r="H24" s="40"/>
      <c r="I24" s="41"/>
      <c r="J24" s="36"/>
      <c r="K24" s="38"/>
      <c r="L24" s="38"/>
      <c r="M24" s="38"/>
      <c r="N24" s="38"/>
    </row>
    <row r="25" spans="1:14" s="3" customFormat="1" ht="15.75" x14ac:dyDescent="0.25">
      <c r="G25" s="39"/>
      <c r="H25" s="40"/>
      <c r="I25" s="36"/>
      <c r="J25" s="36"/>
      <c r="K25" s="38"/>
      <c r="L25" s="38"/>
      <c r="M25" s="38"/>
      <c r="N25" s="38"/>
    </row>
    <row r="26" spans="1:14" s="3" customFormat="1" ht="15.75" x14ac:dyDescent="0.25">
      <c r="A26" s="43" t="s">
        <v>14</v>
      </c>
      <c r="B26" s="43"/>
      <c r="C26" s="44"/>
      <c r="D26" s="44"/>
      <c r="G26" s="39"/>
      <c r="H26" s="40"/>
      <c r="I26" s="36"/>
      <c r="J26" s="36"/>
      <c r="K26" s="38"/>
      <c r="L26" s="38"/>
      <c r="M26" s="38"/>
      <c r="N26" s="38"/>
    </row>
    <row r="27" spans="1:14" s="3" customFormat="1" ht="15.75" x14ac:dyDescent="0.25">
      <c r="A27" s="19" t="s">
        <v>15</v>
      </c>
      <c r="B27" s="6" t="s">
        <v>16</v>
      </c>
      <c r="C27" s="7"/>
      <c r="D27" s="15"/>
      <c r="G27" s="39"/>
      <c r="H27" s="40"/>
      <c r="I27" s="36"/>
      <c r="J27" s="36"/>
      <c r="K27" s="38"/>
      <c r="L27" s="38"/>
      <c r="M27" s="38"/>
      <c r="N27" s="38"/>
    </row>
    <row r="28" spans="1:14" s="3" customFormat="1" ht="21.75" customHeight="1" x14ac:dyDescent="0.25">
      <c r="A28" s="20" t="s">
        <v>34</v>
      </c>
      <c r="B28" s="6">
        <v>6635.56</v>
      </c>
      <c r="C28" s="7"/>
      <c r="D28" s="7"/>
      <c r="G28" s="39"/>
      <c r="H28" s="40"/>
      <c r="I28" s="36"/>
      <c r="J28" s="36"/>
      <c r="K28" s="38"/>
      <c r="L28" s="38"/>
      <c r="M28" s="38"/>
      <c r="N28" s="38"/>
    </row>
    <row r="29" spans="1:14" s="3" customFormat="1" ht="18.75" customHeight="1" x14ac:dyDescent="0.25">
      <c r="A29" s="20" t="s">
        <v>35</v>
      </c>
      <c r="B29" s="6">
        <v>4800</v>
      </c>
      <c r="C29" s="7"/>
      <c r="D29" s="7"/>
      <c r="G29" s="39"/>
      <c r="H29" s="40"/>
      <c r="I29" s="36"/>
      <c r="J29" s="36"/>
      <c r="K29" s="38"/>
      <c r="L29" s="38"/>
      <c r="M29" s="38"/>
      <c r="N29" s="38"/>
    </row>
    <row r="30" spans="1:14" s="3" customFormat="1" ht="15.75" x14ac:dyDescent="0.25">
      <c r="A30" s="21" t="s">
        <v>7</v>
      </c>
      <c r="B30" s="8">
        <f>SUM(B28:B29)</f>
        <v>11435.560000000001</v>
      </c>
      <c r="C30" s="29"/>
      <c r="D30" s="7"/>
      <c r="G30" s="39"/>
      <c r="H30" s="40"/>
      <c r="I30" s="36"/>
      <c r="J30" s="36"/>
      <c r="K30" s="38"/>
      <c r="L30" s="38"/>
      <c r="M30" s="38"/>
      <c r="N30" s="38"/>
    </row>
    <row r="31" spans="1:14" s="3" customFormat="1" ht="15.75" x14ac:dyDescent="0.25">
      <c r="A31" s="30" t="s">
        <v>37</v>
      </c>
      <c r="B31" s="30"/>
      <c r="C31" s="30"/>
      <c r="D31" s="30"/>
      <c r="E31" s="30"/>
      <c r="F31" s="30"/>
      <c r="G31" s="42"/>
      <c r="H31" s="42"/>
      <c r="I31" s="41"/>
      <c r="J31" s="36"/>
      <c r="K31" s="38"/>
      <c r="L31" s="38"/>
      <c r="M31" s="38"/>
      <c r="N31" s="38"/>
    </row>
    <row r="32" spans="1:14" s="3" customFormat="1" ht="15.75" x14ac:dyDescent="0.25">
      <c r="A32" s="32" t="s">
        <v>36</v>
      </c>
      <c r="B32" s="31"/>
      <c r="C32" s="31"/>
      <c r="D32" s="12"/>
      <c r="G32" s="38"/>
      <c r="H32" s="38"/>
      <c r="I32" s="38"/>
      <c r="J32" s="38"/>
      <c r="K32" s="38"/>
      <c r="L32" s="38"/>
      <c r="M32" s="38"/>
      <c r="N32" s="38"/>
    </row>
    <row r="33" spans="1:5" s="3" customFormat="1" ht="15.75" x14ac:dyDescent="0.25">
      <c r="A33" s="51" t="s">
        <v>39</v>
      </c>
      <c r="B33" s="51"/>
      <c r="C33" s="51"/>
      <c r="D33" s="12"/>
    </row>
    <row r="34" spans="1:5" s="3" customFormat="1" ht="15.75" x14ac:dyDescent="0.25">
      <c r="A34" s="1" t="s">
        <v>30</v>
      </c>
      <c r="B34" s="1"/>
      <c r="C34" s="1"/>
      <c r="D34" s="1"/>
      <c r="E34" s="2"/>
    </row>
  </sheetData>
  <mergeCells count="12">
    <mergeCell ref="A33:C33"/>
    <mergeCell ref="G31:H31"/>
    <mergeCell ref="A26:D26"/>
    <mergeCell ref="A7:F7"/>
    <mergeCell ref="A2:G2"/>
    <mergeCell ref="A3:G3"/>
    <mergeCell ref="A4:A5"/>
    <mergeCell ref="B4:B5"/>
    <mergeCell ref="C4:C5"/>
    <mergeCell ref="D4:D5"/>
    <mergeCell ref="E4:E5"/>
    <mergeCell ref="F4:F5"/>
  </mergeCells>
  <pageMargins left="0" right="0" top="0.19685039370078741" bottom="0" header="0.31496062992125984" footer="0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2020-03-24T10:51:51Z</dcterms:modified>
</cp:coreProperties>
</file>