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9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H9" i="1" l="1"/>
  <c r="C40" i="1"/>
  <c r="C26" i="1" l="1"/>
</calcChain>
</file>

<file path=xl/sharedStrings.xml><?xml version="1.0" encoding="utf-8"?>
<sst xmlns="http://schemas.openxmlformats.org/spreadsheetml/2006/main" count="52" uniqueCount="51">
  <si>
    <t>Наименование услуги</t>
  </si>
  <si>
    <t xml:space="preserve">Начислено населению </t>
  </si>
  <si>
    <t>Оплачено населением</t>
  </si>
  <si>
    <t>Жилищные услуги</t>
  </si>
  <si>
    <t>Содержание и ремонт жилья</t>
  </si>
  <si>
    <t>Расшифровка расходов по статье « Содержание и ремонт жилья».</t>
  </si>
  <si>
    <t>Наименование услуг</t>
  </si>
  <si>
    <t>Фактические затраты       руб.</t>
  </si>
  <si>
    <t xml:space="preserve">Уборка лестничных клеток </t>
  </si>
  <si>
    <t>Уборка мусоропровода</t>
  </si>
  <si>
    <t xml:space="preserve">Уборка придомовой территории </t>
  </si>
  <si>
    <t>Итого</t>
  </si>
  <si>
    <t>Техническое обслуживание конструктивных элементов зданий</t>
  </si>
  <si>
    <t>Текущий ремонт *</t>
  </si>
  <si>
    <t>Фактические затраты                                ( руб.)</t>
  </si>
  <si>
    <t xml:space="preserve">Наименование работ </t>
  </si>
  <si>
    <t>Сумма</t>
  </si>
  <si>
    <t>*Расшифровка работ по статье " Текущий ремонт "</t>
  </si>
  <si>
    <t xml:space="preserve">Отчет ООО «ЖКУ Сатурн» перед собственниками многоквартирного дома </t>
  </si>
  <si>
    <t xml:space="preserve">Техническое обслуживание общедомовых приборов учета </t>
  </si>
  <si>
    <t>Начислено за нежилые помещения, провайдеры</t>
  </si>
  <si>
    <t>Оплачено за нежилые помещения, провайдеры</t>
  </si>
  <si>
    <t>Техническое обслуживание систем отопления, водоснабжения, водотведения, в т.ч. аварийно- диспетчерское обслуживание</t>
  </si>
  <si>
    <t>Техническое обслуж.внутридомовых электросетей и электрооборудования</t>
  </si>
  <si>
    <t>Бр. Орловых д.12</t>
  </si>
  <si>
    <t>Разница</t>
  </si>
  <si>
    <t>между начислением и фактическими затратами</t>
  </si>
  <si>
    <t>Коммунальный ресурс горячего водоснабжения на ОДИ</t>
  </si>
  <si>
    <t>Коммунальный ресурс отведения сточных вод на ОДИ</t>
  </si>
  <si>
    <t>Коммунальный ресурс холодного водоснабжения на ОДИ</t>
  </si>
  <si>
    <t>Коммунальный ресурс электрической энергии на ОДИ</t>
  </si>
  <si>
    <t>Генеральный директор   ООО " УК ЖКУ " Сатурн"                                   Игнатьев Д.Ю</t>
  </si>
  <si>
    <t xml:space="preserve">Оплачено населением </t>
  </si>
  <si>
    <t xml:space="preserve"> об исполнении обязательств  по договору управления домом за период  2019год.</t>
  </si>
  <si>
    <t>Техническое обслуживание насосных станций, тепловая энергия на насосную</t>
  </si>
  <si>
    <t>Ремонт козырька балкона общего коридора</t>
  </si>
  <si>
    <t>Ремонт кровли отдельными местами                           ( промазка мастикой)</t>
  </si>
  <si>
    <t>Замена канализации (подвал), ремонт ХВС   ( подвал0, ремонт системы ХВС и ГВС кв.41</t>
  </si>
  <si>
    <t>Замена стояка ХВС кв.32</t>
  </si>
  <si>
    <t>Ремонт системы отопления кв.8, л/клетка</t>
  </si>
  <si>
    <t>Замена светильника ( вход в подъезд), тамбур 1 этаж</t>
  </si>
  <si>
    <t>Замена стекол (эл. щитовая)</t>
  </si>
  <si>
    <t>Ремонт системы отопления замена крана шаровая)</t>
  </si>
  <si>
    <t>Ремонт канализации кв.48</t>
  </si>
  <si>
    <t xml:space="preserve">Ремонт насоса </t>
  </si>
  <si>
    <t xml:space="preserve">Укрепление парапета </t>
  </si>
  <si>
    <t>Задолженность населения на 01.01.2020 - (98797,52руб.)</t>
  </si>
  <si>
    <t>Управление многоквартирным домом, информационно-расчетное обслуживание</t>
  </si>
  <si>
    <t>Остатки денежных средств   по начислению  на 01.01.2019 ( - 31607,92руб.)</t>
  </si>
  <si>
    <t>Остатки денежных средств   по начислению на 01.01.2020- ( 55 500,81 руб.)</t>
  </si>
  <si>
    <t>Остаток средств с учетом задолженности населения( "- "43296,71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</si>
</sst>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2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0" fillId="0" borderId="0" xfId="0" applyFont="1"/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1" fillId="0" borderId="0" xfId="0" applyFont="1" applyBorder="1"/>
    <xf numFmtId="0" fontId="8" fillId="0" borderId="0" xfId="0" applyFont="1"/>
    <xf numFmtId="0" fontId="7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Border="1"/>
    <xf numFmtId="0" fontId="0" fillId="0" borderId="0" xfId="0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Border="1" applyAlignment="1"/>
    <xf numFmtId="0" fontId="11" fillId="0" borderId="0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0" xfId="0" applyFont="1"/>
    <xf numFmtId="0" fontId="6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2" fontId="5" fillId="0" borderId="5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/>
    <xf numFmtId="0" fontId="7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5" fillId="0" borderId="0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13" fillId="0" borderId="4" xfId="0" applyNumberFormat="1" applyFont="1" applyBorder="1" applyAlignment="1">
      <alignment horizontal="left" wrapText="1"/>
    </xf>
    <xf numFmtId="0" fontId="13" fillId="0" borderId="5" xfId="0" applyNumberFormat="1" applyFont="1" applyBorder="1" applyAlignment="1">
      <alignment horizontal="left" wrapText="1"/>
    </xf>
    <xf numFmtId="0" fontId="13" fillId="0" borderId="4" xfId="0" applyNumberFormat="1" applyFont="1" applyBorder="1" applyAlignment="1">
      <alignment horizontal="left" vertical="top" wrapText="1"/>
    </xf>
    <xf numFmtId="0" fontId="13" fillId="0" borderId="5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topLeftCell="A28" workbookViewId="0">
      <selection activeCell="A43" sqref="A43:D43"/>
    </sheetView>
  </sheetViews>
  <sheetFormatPr defaultRowHeight="15" x14ac:dyDescent="0.25"/>
  <cols>
    <col min="1" max="1" width="29" customWidth="1"/>
    <col min="2" max="2" width="14.5703125" customWidth="1"/>
    <col min="3" max="3" width="18.140625" style="43" customWidth="1"/>
    <col min="4" max="4" width="14.140625" customWidth="1"/>
    <col min="5" max="5" width="4.42578125" hidden="1" customWidth="1"/>
    <col min="6" max="6" width="12.5703125" customWidth="1"/>
    <col min="7" max="7" width="14.5703125" customWidth="1"/>
    <col min="8" max="8" width="15.42578125" customWidth="1"/>
  </cols>
  <sheetData>
    <row r="1" spans="1:8" s="1" customFormat="1" ht="15.75" x14ac:dyDescent="0.25">
      <c r="A1" s="21" t="s">
        <v>18</v>
      </c>
      <c r="B1" s="21"/>
      <c r="C1" s="39"/>
      <c r="D1" s="21"/>
      <c r="E1" s="21"/>
      <c r="F1" s="21"/>
      <c r="G1" s="21"/>
      <c r="H1" s="21"/>
    </row>
    <row r="2" spans="1:8" s="2" customFormat="1" ht="15.75" x14ac:dyDescent="0.25">
      <c r="A2" s="82" t="s">
        <v>33</v>
      </c>
      <c r="B2" s="82"/>
      <c r="C2" s="82"/>
      <c r="D2" s="82"/>
      <c r="E2" s="82"/>
      <c r="F2" s="82"/>
      <c r="G2" s="82"/>
      <c r="H2" s="22"/>
    </row>
    <row r="3" spans="1:8" s="1" customFormat="1" ht="15.75" x14ac:dyDescent="0.25">
      <c r="A3" s="76" t="s">
        <v>24</v>
      </c>
      <c r="B3" s="76"/>
      <c r="C3" s="76"/>
      <c r="D3" s="76"/>
      <c r="E3" s="76"/>
      <c r="F3" s="76"/>
      <c r="G3" s="76"/>
      <c r="H3" s="30"/>
    </row>
    <row r="4" spans="1:8" s="1" customFormat="1" ht="15.75" x14ac:dyDescent="0.25">
      <c r="A4" s="86" t="s">
        <v>48</v>
      </c>
      <c r="B4" s="86"/>
      <c r="C4" s="86"/>
      <c r="D4" s="86"/>
      <c r="E4" s="86"/>
      <c r="F4" s="86"/>
      <c r="G4" s="86"/>
      <c r="H4" s="86"/>
    </row>
    <row r="5" spans="1:8" s="27" customFormat="1" ht="22.5" customHeight="1" x14ac:dyDescent="0.25">
      <c r="A5" s="83" t="s">
        <v>0</v>
      </c>
      <c r="B5" s="83" t="s">
        <v>14</v>
      </c>
      <c r="C5" s="83" t="s">
        <v>1</v>
      </c>
      <c r="D5" s="84" t="s">
        <v>20</v>
      </c>
      <c r="E5" s="83" t="s">
        <v>2</v>
      </c>
      <c r="F5" s="87" t="s">
        <v>32</v>
      </c>
      <c r="G5" s="84" t="s">
        <v>21</v>
      </c>
      <c r="H5" s="56" t="s">
        <v>25</v>
      </c>
    </row>
    <row r="6" spans="1:8" s="27" customFormat="1" ht="61.5" customHeight="1" x14ac:dyDescent="0.25">
      <c r="A6" s="83"/>
      <c r="B6" s="83"/>
      <c r="C6" s="83"/>
      <c r="D6" s="85"/>
      <c r="E6" s="83"/>
      <c r="F6" s="87"/>
      <c r="G6" s="85"/>
      <c r="H6" s="25" t="s">
        <v>26</v>
      </c>
    </row>
    <row r="7" spans="1:8" s="27" customFormat="1" ht="12.75" customHeight="1" x14ac:dyDescent="0.25">
      <c r="A7" s="24">
        <v>1</v>
      </c>
      <c r="B7" s="24">
        <v>2</v>
      </c>
      <c r="C7" s="29">
        <v>3</v>
      </c>
      <c r="D7" s="24">
        <v>4</v>
      </c>
      <c r="E7" s="24">
        <v>5</v>
      </c>
      <c r="F7" s="46">
        <v>5</v>
      </c>
      <c r="G7" s="24">
        <v>6</v>
      </c>
      <c r="H7" s="26">
        <v>7</v>
      </c>
    </row>
    <row r="8" spans="1:8" s="27" customFormat="1" ht="12.75" customHeight="1" x14ac:dyDescent="0.25">
      <c r="A8" s="89" t="s">
        <v>3</v>
      </c>
      <c r="B8" s="90"/>
      <c r="C8" s="90"/>
      <c r="D8" s="90"/>
      <c r="E8" s="90"/>
      <c r="F8" s="90"/>
      <c r="G8" s="90"/>
      <c r="H8" s="91"/>
    </row>
    <row r="9" spans="1:8" s="27" customFormat="1" ht="33" customHeight="1" x14ac:dyDescent="0.25">
      <c r="A9" s="4" t="s">
        <v>4</v>
      </c>
      <c r="B9" s="5">
        <v>647100.64</v>
      </c>
      <c r="C9" s="5">
        <v>732459.37</v>
      </c>
      <c r="D9" s="5">
        <v>1750</v>
      </c>
      <c r="E9" s="5">
        <v>673141.6</v>
      </c>
      <c r="F9" s="5">
        <v>710587.84</v>
      </c>
      <c r="G9" s="5">
        <v>1750</v>
      </c>
      <c r="H9" s="5">
        <f>(C9+D9)-B9</f>
        <v>87108.729999999981</v>
      </c>
    </row>
    <row r="10" spans="1:8" ht="15.75" x14ac:dyDescent="0.25">
      <c r="A10" s="76" t="s">
        <v>5</v>
      </c>
      <c r="B10" s="76"/>
      <c r="C10" s="76"/>
      <c r="D10" s="76"/>
      <c r="E10" s="76"/>
      <c r="F10" s="76"/>
      <c r="G10" s="76"/>
      <c r="H10" s="76"/>
    </row>
    <row r="11" spans="1:8" ht="37.5" customHeight="1" x14ac:dyDescent="0.25">
      <c r="A11" s="88" t="s">
        <v>6</v>
      </c>
      <c r="B11" s="88"/>
      <c r="C11" s="48" t="s">
        <v>7</v>
      </c>
      <c r="D11" s="38"/>
      <c r="E11" s="34"/>
      <c r="F11" s="38"/>
      <c r="G11" s="6"/>
      <c r="H11" s="6"/>
    </row>
    <row r="12" spans="1:8" ht="22.5" customHeight="1" x14ac:dyDescent="0.25">
      <c r="A12" s="60" t="s">
        <v>8</v>
      </c>
      <c r="B12" s="60"/>
      <c r="C12" s="50">
        <v>77552.350000000006</v>
      </c>
      <c r="D12" s="49"/>
      <c r="E12" s="31"/>
      <c r="F12" s="35"/>
      <c r="G12" s="14"/>
      <c r="H12" s="14"/>
    </row>
    <row r="13" spans="1:8" ht="23.25" customHeight="1" x14ac:dyDescent="0.25">
      <c r="A13" s="60" t="s">
        <v>9</v>
      </c>
      <c r="B13" s="60"/>
      <c r="C13" s="50">
        <v>69316.7</v>
      </c>
      <c r="D13" s="49"/>
      <c r="E13" s="31"/>
      <c r="F13" s="35"/>
      <c r="G13" s="14"/>
      <c r="H13" s="14"/>
    </row>
    <row r="14" spans="1:8" ht="21.75" customHeight="1" x14ac:dyDescent="0.25">
      <c r="A14" s="60" t="s">
        <v>10</v>
      </c>
      <c r="B14" s="60"/>
      <c r="C14" s="50">
        <v>119416.9</v>
      </c>
      <c r="D14" s="49"/>
      <c r="E14" s="31"/>
      <c r="F14" s="35"/>
      <c r="G14" s="14"/>
      <c r="H14" s="14"/>
    </row>
    <row r="15" spans="1:8" ht="48.75" customHeight="1" x14ac:dyDescent="0.25">
      <c r="A15" s="80" t="s">
        <v>22</v>
      </c>
      <c r="B15" s="81"/>
      <c r="C15" s="40">
        <v>116328.52</v>
      </c>
      <c r="D15" s="52"/>
      <c r="E15" s="32"/>
      <c r="F15" s="36"/>
      <c r="G15" s="14"/>
      <c r="H15" s="14"/>
    </row>
    <row r="16" spans="1:8" ht="29.25" customHeight="1" x14ac:dyDescent="0.25">
      <c r="A16" s="60" t="s">
        <v>23</v>
      </c>
      <c r="B16" s="60"/>
      <c r="C16" s="40">
        <v>10285.200000000001</v>
      </c>
      <c r="D16" s="52"/>
      <c r="E16" s="32"/>
      <c r="F16" s="36"/>
      <c r="G16" s="14"/>
      <c r="H16" s="14"/>
    </row>
    <row r="17" spans="1:8" ht="30" customHeight="1" x14ac:dyDescent="0.25">
      <c r="A17" s="65" t="s">
        <v>12</v>
      </c>
      <c r="B17" s="66"/>
      <c r="C17" s="40">
        <v>15441.84</v>
      </c>
      <c r="D17" s="52"/>
      <c r="E17" s="32"/>
      <c r="F17" s="36"/>
      <c r="G17" s="14"/>
      <c r="H17" s="14"/>
    </row>
    <row r="18" spans="1:8" ht="36" customHeight="1" x14ac:dyDescent="0.25">
      <c r="A18" s="60" t="s">
        <v>34</v>
      </c>
      <c r="B18" s="60"/>
      <c r="C18" s="40">
        <v>27452.16</v>
      </c>
      <c r="D18" s="52"/>
      <c r="E18" s="32"/>
      <c r="F18" s="36"/>
      <c r="G18" s="14"/>
      <c r="H18" s="14"/>
    </row>
    <row r="19" spans="1:8" ht="36" customHeight="1" x14ac:dyDescent="0.25">
      <c r="A19" s="60" t="s">
        <v>19</v>
      </c>
      <c r="B19" s="60"/>
      <c r="C19" s="40">
        <v>20243.900000000001</v>
      </c>
      <c r="D19" s="52"/>
      <c r="E19" s="32"/>
      <c r="F19" s="36"/>
      <c r="G19" s="14"/>
      <c r="H19" s="14"/>
    </row>
    <row r="20" spans="1:8" ht="18.75" customHeight="1" x14ac:dyDescent="0.25">
      <c r="A20" s="60" t="s">
        <v>13</v>
      </c>
      <c r="B20" s="60"/>
      <c r="C20" s="40">
        <v>56347.199999999997</v>
      </c>
      <c r="D20" s="52"/>
      <c r="E20" s="32"/>
      <c r="F20" s="36"/>
      <c r="G20" s="10"/>
      <c r="H20" s="14"/>
    </row>
    <row r="21" spans="1:8" ht="30" customHeight="1" x14ac:dyDescent="0.25">
      <c r="A21" s="71" t="s">
        <v>27</v>
      </c>
      <c r="B21" s="72"/>
      <c r="C21" s="40">
        <v>4789.54</v>
      </c>
      <c r="D21" s="52"/>
      <c r="E21" s="32"/>
      <c r="F21" s="36"/>
      <c r="G21" s="10"/>
      <c r="H21" s="14"/>
    </row>
    <row r="22" spans="1:8" ht="34.5" customHeight="1" x14ac:dyDescent="0.25">
      <c r="A22" s="71" t="s">
        <v>28</v>
      </c>
      <c r="B22" s="72"/>
      <c r="C22" s="40">
        <v>5662.14</v>
      </c>
      <c r="D22" s="52"/>
      <c r="E22" s="32"/>
      <c r="F22" s="36"/>
      <c r="G22" s="10"/>
      <c r="H22" s="14"/>
    </row>
    <row r="23" spans="1:8" ht="33" customHeight="1" x14ac:dyDescent="0.25">
      <c r="A23" s="73" t="s">
        <v>29</v>
      </c>
      <c r="B23" s="74"/>
      <c r="C23" s="40">
        <v>2998.32</v>
      </c>
      <c r="D23" s="52"/>
      <c r="E23" s="32"/>
      <c r="F23" s="36"/>
      <c r="G23" s="10"/>
      <c r="H23" s="14"/>
    </row>
    <row r="24" spans="1:8" ht="31.5" customHeight="1" x14ac:dyDescent="0.25">
      <c r="A24" s="71" t="s">
        <v>30</v>
      </c>
      <c r="B24" s="72"/>
      <c r="C24" s="40">
        <v>56410.14</v>
      </c>
      <c r="D24" s="52"/>
      <c r="E24" s="32"/>
      <c r="F24" s="36"/>
      <c r="G24" s="10"/>
      <c r="H24" s="14"/>
    </row>
    <row r="25" spans="1:8" ht="33" customHeight="1" x14ac:dyDescent="0.25">
      <c r="A25" s="67" t="s">
        <v>47</v>
      </c>
      <c r="B25" s="68"/>
      <c r="C25" s="40">
        <v>64855.73</v>
      </c>
      <c r="D25" s="52"/>
      <c r="E25" s="32"/>
      <c r="F25" s="36"/>
      <c r="G25" s="10"/>
      <c r="H25" s="54"/>
    </row>
    <row r="26" spans="1:8" ht="21.75" customHeight="1" x14ac:dyDescent="0.25">
      <c r="A26" s="69" t="s">
        <v>11</v>
      </c>
      <c r="B26" s="69"/>
      <c r="C26" s="41">
        <f>SUM(C12:C25)</f>
        <v>647100.64</v>
      </c>
      <c r="D26" s="53"/>
      <c r="E26" s="33"/>
      <c r="F26" s="37"/>
      <c r="G26" s="10"/>
      <c r="H26" s="14"/>
    </row>
    <row r="27" spans="1:8" ht="15.75" customHeight="1" x14ac:dyDescent="0.25">
      <c r="A27" s="78" t="s">
        <v>17</v>
      </c>
      <c r="B27" s="78"/>
      <c r="C27" s="78"/>
      <c r="D27" s="79"/>
      <c r="E27" s="78"/>
      <c r="F27" s="47"/>
      <c r="G27" s="28"/>
      <c r="H27" s="28"/>
    </row>
    <row r="28" spans="1:8" ht="16.5" customHeight="1" x14ac:dyDescent="0.25">
      <c r="A28" s="70" t="s">
        <v>15</v>
      </c>
      <c r="B28" s="70"/>
      <c r="C28" s="42" t="s">
        <v>16</v>
      </c>
      <c r="D28" s="7"/>
      <c r="E28" s="7"/>
      <c r="F28" s="7"/>
      <c r="G28" s="6"/>
      <c r="H28" s="6"/>
    </row>
    <row r="29" spans="1:8" s="3" customFormat="1" ht="21" customHeight="1" x14ac:dyDescent="0.25">
      <c r="A29" s="77" t="s">
        <v>35</v>
      </c>
      <c r="B29" s="77"/>
      <c r="C29" s="8">
        <v>8540.2900000000009</v>
      </c>
      <c r="D29" s="12"/>
      <c r="E29" s="12"/>
      <c r="F29" s="45"/>
      <c r="G29" s="6"/>
      <c r="H29" s="6"/>
    </row>
    <row r="30" spans="1:8" s="3" customFormat="1" ht="30.75" customHeight="1" x14ac:dyDescent="0.25">
      <c r="A30" s="77" t="s">
        <v>36</v>
      </c>
      <c r="B30" s="77"/>
      <c r="C30" s="8">
        <v>421.08</v>
      </c>
      <c r="D30" s="12"/>
      <c r="E30" s="23"/>
      <c r="F30" s="45"/>
      <c r="G30" s="6"/>
      <c r="H30" s="6"/>
    </row>
    <row r="31" spans="1:8" s="3" customFormat="1" ht="28.5" customHeight="1" x14ac:dyDescent="0.25">
      <c r="A31" s="63" t="s">
        <v>37</v>
      </c>
      <c r="B31" s="64"/>
      <c r="C31" s="8">
        <v>7708</v>
      </c>
      <c r="D31" s="23"/>
      <c r="E31" s="23"/>
      <c r="F31" s="45"/>
      <c r="G31" s="6"/>
      <c r="H31" s="6"/>
    </row>
    <row r="32" spans="1:8" s="3" customFormat="1" ht="16.5" customHeight="1" x14ac:dyDescent="0.25">
      <c r="A32" s="61" t="s">
        <v>38</v>
      </c>
      <c r="B32" s="62"/>
      <c r="C32" s="8">
        <v>7249.66</v>
      </c>
      <c r="D32" s="23"/>
      <c r="E32" s="23"/>
      <c r="F32" s="45"/>
      <c r="G32" s="6"/>
      <c r="H32" s="6"/>
    </row>
    <row r="33" spans="1:8" s="3" customFormat="1" ht="19.5" customHeight="1" x14ac:dyDescent="0.25">
      <c r="A33" s="61" t="s">
        <v>39</v>
      </c>
      <c r="B33" s="62"/>
      <c r="C33" s="8">
        <v>4236.96</v>
      </c>
      <c r="D33" s="51"/>
      <c r="E33" s="51"/>
      <c r="F33" s="51"/>
      <c r="G33" s="6"/>
      <c r="H33" s="6"/>
    </row>
    <row r="34" spans="1:8" s="3" customFormat="1" ht="31.5" customHeight="1" x14ac:dyDescent="0.25">
      <c r="A34" s="61" t="s">
        <v>40</v>
      </c>
      <c r="B34" s="62"/>
      <c r="C34" s="8">
        <v>6658.82</v>
      </c>
      <c r="D34" s="23"/>
      <c r="E34" s="23"/>
      <c r="F34" s="45"/>
      <c r="G34" s="6"/>
      <c r="H34" s="6"/>
    </row>
    <row r="35" spans="1:8" s="3" customFormat="1" ht="20.25" customHeight="1" x14ac:dyDescent="0.25">
      <c r="A35" s="61" t="s">
        <v>41</v>
      </c>
      <c r="B35" s="62"/>
      <c r="C35" s="8">
        <v>4781.34</v>
      </c>
      <c r="D35" s="23"/>
      <c r="E35" s="23"/>
      <c r="F35" s="45"/>
      <c r="G35" s="6"/>
      <c r="H35" s="6"/>
    </row>
    <row r="36" spans="1:8" s="3" customFormat="1" ht="30.75" customHeight="1" x14ac:dyDescent="0.25">
      <c r="A36" s="61" t="s">
        <v>42</v>
      </c>
      <c r="B36" s="62"/>
      <c r="C36" s="8">
        <v>589.9</v>
      </c>
      <c r="D36" s="23"/>
      <c r="E36" s="23"/>
      <c r="F36" s="45"/>
      <c r="G36" s="6"/>
      <c r="H36" s="6"/>
    </row>
    <row r="37" spans="1:8" s="3" customFormat="1" ht="19.5" customHeight="1" x14ac:dyDescent="0.25">
      <c r="A37" s="61" t="s">
        <v>43</v>
      </c>
      <c r="B37" s="62"/>
      <c r="C37" s="8">
        <v>1993.84</v>
      </c>
      <c r="D37" s="55"/>
      <c r="E37" s="55"/>
      <c r="F37" s="55"/>
      <c r="G37" s="6"/>
      <c r="H37" s="6"/>
    </row>
    <row r="38" spans="1:8" s="3" customFormat="1" ht="19.5" customHeight="1" x14ac:dyDescent="0.25">
      <c r="A38" s="61" t="s">
        <v>44</v>
      </c>
      <c r="B38" s="62"/>
      <c r="C38" s="8">
        <v>12666.22</v>
      </c>
      <c r="D38" s="55"/>
      <c r="E38" s="55"/>
      <c r="F38" s="55"/>
      <c r="G38" s="6"/>
      <c r="H38" s="6"/>
    </row>
    <row r="39" spans="1:8" s="3" customFormat="1" ht="19.5" customHeight="1" x14ac:dyDescent="0.25">
      <c r="A39" s="61" t="s">
        <v>45</v>
      </c>
      <c r="B39" s="62"/>
      <c r="C39" s="8">
        <v>1501.09</v>
      </c>
      <c r="D39" s="55"/>
      <c r="E39" s="55"/>
      <c r="F39" s="55"/>
      <c r="G39" s="6"/>
      <c r="H39" s="6"/>
    </row>
    <row r="40" spans="1:8" s="3" customFormat="1" ht="15.75" x14ac:dyDescent="0.25">
      <c r="A40" s="77" t="s">
        <v>11</v>
      </c>
      <c r="B40" s="77"/>
      <c r="C40" s="13">
        <f>SUM(C29:C39)</f>
        <v>56347.19999999999</v>
      </c>
      <c r="D40" s="9"/>
      <c r="E40" s="12"/>
      <c r="F40" s="45"/>
      <c r="G40" s="6"/>
      <c r="H40" s="6"/>
    </row>
    <row r="41" spans="1:8" s="3" customFormat="1" ht="15.75" customHeight="1" x14ac:dyDescent="0.25">
      <c r="A41" s="75" t="s">
        <v>49</v>
      </c>
      <c r="B41" s="75"/>
      <c r="C41" s="75"/>
      <c r="D41" s="75"/>
      <c r="E41" s="75"/>
      <c r="F41" s="75"/>
      <c r="G41" s="6"/>
      <c r="H41" s="6"/>
    </row>
    <row r="42" spans="1:8" ht="15.75" customHeight="1" x14ac:dyDescent="0.25">
      <c r="A42" s="59" t="s">
        <v>46</v>
      </c>
      <c r="B42" s="59"/>
      <c r="C42" s="59"/>
      <c r="D42" s="59"/>
      <c r="E42" s="59"/>
      <c r="F42" s="59"/>
      <c r="G42" s="6"/>
      <c r="H42" s="6"/>
    </row>
    <row r="43" spans="1:8" ht="13.5" customHeight="1" x14ac:dyDescent="0.25">
      <c r="A43" s="86" t="s">
        <v>50</v>
      </c>
      <c r="B43" s="86"/>
      <c r="C43" s="86"/>
      <c r="D43" s="86"/>
      <c r="E43" s="44"/>
      <c r="F43" s="44"/>
      <c r="G43" s="6"/>
      <c r="H43" s="6"/>
    </row>
    <row r="44" spans="1:8" s="3" customFormat="1" ht="15.75" x14ac:dyDescent="0.25">
      <c r="A44" s="57" t="s">
        <v>31</v>
      </c>
      <c r="B44" s="57"/>
      <c r="C44" s="58"/>
      <c r="D44" s="57"/>
      <c r="E44" s="57"/>
      <c r="F44" s="57"/>
      <c r="G44" s="11"/>
      <c r="H44" s="6"/>
    </row>
  </sheetData>
  <mergeCells count="45">
    <mergeCell ref="A43:D43"/>
    <mergeCell ref="A13:B13"/>
    <mergeCell ref="A15:B15"/>
    <mergeCell ref="A14:B14"/>
    <mergeCell ref="A2:G2"/>
    <mergeCell ref="A5:A6"/>
    <mergeCell ref="B5:B6"/>
    <mergeCell ref="C5:C6"/>
    <mergeCell ref="D5:D6"/>
    <mergeCell ref="E5:E6"/>
    <mergeCell ref="G5:G6"/>
    <mergeCell ref="A3:G3"/>
    <mergeCell ref="A4:H4"/>
    <mergeCell ref="F5:F6"/>
    <mergeCell ref="A11:B11"/>
    <mergeCell ref="A8:H8"/>
    <mergeCell ref="A10:H10"/>
    <mergeCell ref="A40:B40"/>
    <mergeCell ref="A19:B19"/>
    <mergeCell ref="A18:B18"/>
    <mergeCell ref="A29:B29"/>
    <mergeCell ref="A30:B30"/>
    <mergeCell ref="A32:B32"/>
    <mergeCell ref="A20:B20"/>
    <mergeCell ref="A21:B21"/>
    <mergeCell ref="A34:B34"/>
    <mergeCell ref="A35:B35"/>
    <mergeCell ref="A36:B36"/>
    <mergeCell ref="A27:E27"/>
    <mergeCell ref="A12:B12"/>
    <mergeCell ref="A42:F42"/>
    <mergeCell ref="A16:B16"/>
    <mergeCell ref="A33:B33"/>
    <mergeCell ref="A37:B37"/>
    <mergeCell ref="A38:B38"/>
    <mergeCell ref="A39:B39"/>
    <mergeCell ref="A31:B31"/>
    <mergeCell ref="A17:B17"/>
    <mergeCell ref="A25:B25"/>
    <mergeCell ref="A26:B26"/>
    <mergeCell ref="A28:B28"/>
    <mergeCell ref="A22:B22"/>
    <mergeCell ref="A23:B23"/>
    <mergeCell ref="A24:B24"/>
    <mergeCell ref="A41:F41"/>
  </mergeCells>
  <pageMargins left="0" right="0" top="0.19685039370078741" bottom="0" header="0.31496062992125984" footer="0"/>
  <pageSetup paperSize="9" scale="7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30" sqref="C30"/>
    </sheetView>
  </sheetViews>
  <sheetFormatPr defaultRowHeight="15" x14ac:dyDescent="0.25"/>
  <cols>
    <col min="1" max="1" width="7.5703125" customWidth="1"/>
    <col min="2" max="2" width="47.42578125" customWidth="1"/>
    <col min="3" max="4" width="9.28515625" bestFit="1" customWidth="1"/>
    <col min="5" max="5" width="9.85546875" bestFit="1" customWidth="1"/>
  </cols>
  <sheetData>
    <row r="1" spans="1:5" x14ac:dyDescent="0.25">
      <c r="A1" s="15"/>
      <c r="B1" s="15"/>
      <c r="C1" s="15"/>
      <c r="D1" s="15"/>
      <c r="E1" s="15"/>
    </row>
    <row r="2" spans="1:5" x14ac:dyDescent="0.25">
      <c r="A2" s="15"/>
      <c r="B2" s="15"/>
      <c r="C2" s="15"/>
      <c r="D2" s="15"/>
      <c r="E2" s="15"/>
    </row>
    <row r="3" spans="1:5" ht="18.75" x14ac:dyDescent="0.3">
      <c r="A3" s="16"/>
      <c r="B3" s="16"/>
      <c r="C3" s="16"/>
      <c r="D3" s="17"/>
      <c r="E3" s="17"/>
    </row>
    <row r="4" spans="1:5" ht="18.75" x14ac:dyDescent="0.3">
      <c r="A4" s="16"/>
      <c r="B4" s="16"/>
      <c r="C4" s="16"/>
      <c r="D4" s="17"/>
      <c r="E4" s="17"/>
    </row>
    <row r="5" spans="1:5" ht="18.75" x14ac:dyDescent="0.3">
      <c r="A5" s="18"/>
      <c r="B5" s="18"/>
      <c r="C5" s="18"/>
      <c r="D5" s="19"/>
      <c r="E5" s="19"/>
    </row>
    <row r="6" spans="1:5" ht="18.75" x14ac:dyDescent="0.3">
      <c r="A6" s="18"/>
      <c r="B6" s="18"/>
      <c r="C6" s="18"/>
      <c r="D6" s="19"/>
      <c r="E6" s="19"/>
    </row>
    <row r="7" spans="1:5" ht="18.75" x14ac:dyDescent="0.3">
      <c r="A7" s="18"/>
      <c r="B7" s="18"/>
      <c r="C7" s="18"/>
      <c r="D7" s="19"/>
      <c r="E7" s="19"/>
    </row>
    <row r="8" spans="1:5" ht="18.75" x14ac:dyDescent="0.3">
      <c r="A8" s="18"/>
      <c r="B8" s="18"/>
      <c r="C8" s="18"/>
      <c r="D8" s="19"/>
      <c r="E8" s="19"/>
    </row>
    <row r="9" spans="1:5" ht="18.75" x14ac:dyDescent="0.3">
      <c r="A9" s="18"/>
      <c r="B9" s="18"/>
      <c r="C9" s="18"/>
      <c r="D9" s="19"/>
      <c r="E9" s="19"/>
    </row>
    <row r="10" spans="1:5" ht="18.75" x14ac:dyDescent="0.3">
      <c r="A10" s="18"/>
      <c r="B10" s="18"/>
      <c r="C10" s="18"/>
      <c r="D10" s="19"/>
      <c r="E10" s="19"/>
    </row>
    <row r="11" spans="1:5" ht="18.75" x14ac:dyDescent="0.3">
      <c r="A11" s="18"/>
      <c r="B11" s="20"/>
      <c r="C11" s="18"/>
      <c r="D11" s="19"/>
      <c r="E11" s="19"/>
    </row>
    <row r="12" spans="1:5" ht="18.75" x14ac:dyDescent="0.3">
      <c r="A12" s="18"/>
      <c r="B12" s="18"/>
      <c r="C12" s="18"/>
      <c r="D12" s="19"/>
      <c r="E12" s="19"/>
    </row>
    <row r="13" spans="1:5" ht="18.75" x14ac:dyDescent="0.3">
      <c r="A13" s="18"/>
      <c r="B13" s="20"/>
      <c r="C13" s="18"/>
      <c r="D13" s="19"/>
      <c r="E13" s="19"/>
    </row>
    <row r="14" spans="1:5" ht="18.75" x14ac:dyDescent="0.3">
      <c r="A14" s="18"/>
      <c r="B14" s="20"/>
      <c r="C14" s="18"/>
      <c r="D14" s="19"/>
      <c r="E14" s="19"/>
    </row>
    <row r="15" spans="1:5" ht="18.75" x14ac:dyDescent="0.3">
      <c r="A15" s="18"/>
      <c r="B15" s="18"/>
      <c r="C15" s="18"/>
      <c r="D15" s="19"/>
      <c r="E15" s="19"/>
    </row>
    <row r="16" spans="1:5" ht="18.75" x14ac:dyDescent="0.3">
      <c r="A16" s="18"/>
      <c r="B16" s="18"/>
      <c r="C16" s="18"/>
      <c r="D16" s="19"/>
      <c r="E16" s="19"/>
    </row>
    <row r="17" spans="1:5" ht="18.75" x14ac:dyDescent="0.3">
      <c r="A17" s="18"/>
      <c r="B17" s="18"/>
      <c r="C17" s="18"/>
      <c r="D17" s="19"/>
      <c r="E17" s="19"/>
    </row>
    <row r="18" spans="1:5" ht="18.75" x14ac:dyDescent="0.3">
      <c r="A18" s="18"/>
      <c r="B18" s="18"/>
      <c r="C18" s="18"/>
      <c r="D18" s="19"/>
      <c r="E18" s="19"/>
    </row>
    <row r="19" spans="1:5" ht="18.75" x14ac:dyDescent="0.3">
      <c r="A19" s="18"/>
      <c r="B19" s="18"/>
      <c r="C19" s="18"/>
      <c r="D19" s="19"/>
      <c r="E19" s="19"/>
    </row>
    <row r="20" spans="1:5" ht="18.75" x14ac:dyDescent="0.3">
      <c r="A20" s="18"/>
      <c r="B20" s="16"/>
      <c r="C20" s="16"/>
      <c r="D20" s="19"/>
      <c r="E20" s="19"/>
    </row>
    <row r="21" spans="1:5" x14ac:dyDescent="0.25">
      <c r="A21" s="15"/>
      <c r="B21" s="15"/>
      <c r="C21" s="15"/>
      <c r="D21" s="15"/>
      <c r="E21" s="15"/>
    </row>
    <row r="22" spans="1:5" x14ac:dyDescent="0.25">
      <c r="A22" s="15"/>
      <c r="B22" s="15"/>
      <c r="C22" s="15"/>
      <c r="D22" s="15"/>
      <c r="E22" s="1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2020-03-24T11:08:15Z</dcterms:modified>
</cp:coreProperties>
</file>