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2020" sheetId="1" r:id="rId1"/>
  </sheets>
  <calcPr calcId="162913"/>
</workbook>
</file>

<file path=xl/calcChain.xml><?xml version="1.0" encoding="utf-8"?>
<calcChain xmlns="http://schemas.openxmlformats.org/spreadsheetml/2006/main">
  <c r="C36" i="1" l="1"/>
  <c r="G9" i="1" l="1"/>
</calcChain>
</file>

<file path=xl/sharedStrings.xml><?xml version="1.0" encoding="utf-8"?>
<sst xmlns="http://schemas.openxmlformats.org/spreadsheetml/2006/main" count="44" uniqueCount="44">
  <si>
    <t>Наименование услуги</t>
  </si>
  <si>
    <t>Начислено за нежилые помещения</t>
  </si>
  <si>
    <t>Разница</t>
  </si>
  <si>
    <t>между начислением и фактическими затратами</t>
  </si>
  <si>
    <t>Коммунальные услуги</t>
  </si>
  <si>
    <t>Содержание и ремонт жилья</t>
  </si>
  <si>
    <t>Расшифровка расходов по статье « Содержание и ремонт жилья».</t>
  </si>
  <si>
    <t>Наименование услуг</t>
  </si>
  <si>
    <t>Фактические затраты       руб.</t>
  </si>
  <si>
    <t xml:space="preserve">Уборка придомовой территории </t>
  </si>
  <si>
    <t xml:space="preserve">Уборка лестничных клеток </t>
  </si>
  <si>
    <t>Уборка мусоропровода</t>
  </si>
  <si>
    <t>Итого</t>
  </si>
  <si>
    <t>Оплачено за нежилые помещения</t>
  </si>
  <si>
    <t>Управление многоквартирным домом</t>
  </si>
  <si>
    <t>Техническое обслуживание систем отопления, водоснабжения, водотведения, в т.ч. Аварийно- диспетчерское обслуживание</t>
  </si>
  <si>
    <t>Техническое обслуж.внутридомовых электросетей и электрооборудоания</t>
  </si>
  <si>
    <t>Техническое обслуживание конструктивных элементов зданий</t>
  </si>
  <si>
    <t>Техническое обслуживание насосных станций</t>
  </si>
  <si>
    <t>Текущий ремонт *</t>
  </si>
  <si>
    <t>Фактические затраты                         ( руб.)</t>
  </si>
  <si>
    <t xml:space="preserve">Отчет ООО «УК ЖКУ" Сатурн» перед собственниками многоквартирного дома по адресу  </t>
  </si>
  <si>
    <t xml:space="preserve">Оплачено населением </t>
  </si>
  <si>
    <t xml:space="preserve">Начислено населению </t>
  </si>
  <si>
    <t xml:space="preserve">Техническое обследование лифтов, отработавших нормативный срок службы </t>
  </si>
  <si>
    <t xml:space="preserve">Электроэнергия на СОИ </t>
  </si>
  <si>
    <t>Техническое обслуживание и ремонт лифтов</t>
  </si>
  <si>
    <t>Обслуживние общедомового прибора учета</t>
  </si>
  <si>
    <t>Холодное водоснабжение на СОИ</t>
  </si>
  <si>
    <t>Водоотведение на СОИ</t>
  </si>
  <si>
    <t xml:space="preserve">Горячее водоснабжение на СОИ </t>
  </si>
  <si>
    <t>Генеральный директор   ООО " УК ЖКУ " Сатурн"                                   Игнатьев Д.Ю.</t>
  </si>
  <si>
    <t>(Задолженность" -" /Остаток"+" ) средств по начислению  на 01.01.2020  (422313,29руб.)</t>
  </si>
  <si>
    <t xml:space="preserve">Герцена 58 об исполнении обязательств  по договору управления домом за отчетный период   2020год </t>
  </si>
  <si>
    <t>Дезинфекция, дератизация</t>
  </si>
  <si>
    <t>Задолженность  за жилищно-коммунальные услуги  на 01.01.2021-( 802670,21руб.)</t>
  </si>
  <si>
    <t>(Задолженность" -" /Остаток"+" ) средств по начислению  на 01.01.2021  (883070,99руб.)</t>
  </si>
  <si>
    <t>Замена трубопровода ХВС у ОДПУ</t>
  </si>
  <si>
    <t xml:space="preserve">Замена автоматических выключателей </t>
  </si>
  <si>
    <t>Установка  пластиковых окон в общих коридорах  с 1 по 14 эт ,тамбур  1эт.</t>
  </si>
  <si>
    <t>Укрепление листов железа (кровля)</t>
  </si>
  <si>
    <t>Ремонт кровли контейнерной площадки</t>
  </si>
  <si>
    <t>Ремонт насоса ХВС</t>
  </si>
  <si>
    <t>Ремонт стояка ХВС (кв 46)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</si>
</sst>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3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2" fontId="4" fillId="0" borderId="0" xfId="0" applyNumberFormat="1" applyFont="1" applyAlignment="1">
      <alignment vertical="center"/>
    </xf>
    <xf numFmtId="0" fontId="6" fillId="0" borderId="0" xfId="0" applyFont="1" applyBorder="1" applyAlignment="1">
      <alignment horizontal="left" vertical="center" wrapText="1"/>
    </xf>
    <xf numFmtId="3" fontId="2" fillId="0" borderId="0" xfId="0" applyNumberFormat="1" applyFont="1" applyBorder="1" applyAlignment="1">
      <alignment horizontal="center" vertical="center" wrapText="1"/>
    </xf>
    <xf numFmtId="0" fontId="4" fillId="0" borderId="0" xfId="0" applyFont="1"/>
    <xf numFmtId="0" fontId="2" fillId="0" borderId="0" xfId="0" applyFont="1" applyBorder="1" applyAlignment="1">
      <alignment horizontal="left" vertical="center"/>
    </xf>
    <xf numFmtId="0" fontId="2" fillId="0" borderId="8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 wrapText="1" indent="2"/>
    </xf>
    <xf numFmtId="0" fontId="5" fillId="0" borderId="6" xfId="0" applyFont="1" applyBorder="1" applyAlignment="1">
      <alignment horizontal="left" vertical="center" wrapText="1" indent="2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3" fontId="2" fillId="0" borderId="5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2" fontId="4" fillId="0" borderId="5" xfId="0" applyNumberFormat="1" applyFont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 vertical="center" wrapText="1"/>
    </xf>
    <xf numFmtId="2" fontId="4" fillId="0" borderId="6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1"/>
  <sheetViews>
    <sheetView tabSelected="1" topLeftCell="A19" workbookViewId="0">
      <selection activeCell="G20" sqref="G20"/>
    </sheetView>
  </sheetViews>
  <sheetFormatPr defaultRowHeight="15" x14ac:dyDescent="0.25"/>
  <cols>
    <col min="1" max="1" width="37" customWidth="1"/>
    <col min="2" max="2" width="17.7109375" customWidth="1"/>
    <col min="3" max="3" width="14.28515625" customWidth="1"/>
    <col min="4" max="4" width="13.42578125" customWidth="1"/>
    <col min="5" max="5" width="13.140625" customWidth="1"/>
    <col min="6" max="6" width="13.28515625" customWidth="1"/>
    <col min="7" max="7" width="15.7109375" customWidth="1"/>
  </cols>
  <sheetData>
    <row r="1" spans="1:7" s="1" customFormat="1" ht="16.5" x14ac:dyDescent="0.25">
      <c r="A1" s="31" t="s">
        <v>21</v>
      </c>
      <c r="B1" s="31"/>
      <c r="C1" s="31"/>
      <c r="D1" s="31"/>
      <c r="E1" s="31"/>
      <c r="F1" s="31"/>
      <c r="G1" s="31"/>
    </row>
    <row r="2" spans="1:7" s="1" customFormat="1" ht="16.5" x14ac:dyDescent="0.25">
      <c r="A2" s="31" t="s">
        <v>33</v>
      </c>
      <c r="B2" s="31"/>
      <c r="C2" s="31"/>
      <c r="D2" s="31"/>
      <c r="E2" s="31"/>
      <c r="F2" s="31"/>
      <c r="G2" s="31"/>
    </row>
    <row r="3" spans="1:7" s="1" customFormat="1" ht="16.5" x14ac:dyDescent="0.25">
      <c r="A3" s="2"/>
      <c r="B3" s="2"/>
      <c r="C3" s="2"/>
      <c r="D3" s="2"/>
      <c r="E3" s="2"/>
      <c r="F3" s="2"/>
      <c r="G3" s="2"/>
    </row>
    <row r="4" spans="1:7" s="1" customFormat="1" ht="16.5" x14ac:dyDescent="0.25">
      <c r="A4" s="17" t="s">
        <v>32</v>
      </c>
      <c r="B4" s="17"/>
      <c r="C4" s="17"/>
      <c r="D4" s="17"/>
      <c r="E4" s="17"/>
      <c r="F4" s="3"/>
      <c r="G4" s="4"/>
    </row>
    <row r="5" spans="1:7" s="1" customFormat="1" ht="15" customHeight="1" x14ac:dyDescent="0.25">
      <c r="A5" s="32" t="s">
        <v>0</v>
      </c>
      <c r="B5" s="32" t="s">
        <v>20</v>
      </c>
      <c r="C5" s="32" t="s">
        <v>23</v>
      </c>
      <c r="D5" s="33" t="s">
        <v>1</v>
      </c>
      <c r="E5" s="32" t="s">
        <v>22</v>
      </c>
      <c r="F5" s="33" t="s">
        <v>13</v>
      </c>
      <c r="G5" s="5" t="s">
        <v>2</v>
      </c>
    </row>
    <row r="6" spans="1:7" s="1" customFormat="1" ht="82.5" x14ac:dyDescent="0.25">
      <c r="A6" s="32"/>
      <c r="B6" s="32"/>
      <c r="C6" s="32"/>
      <c r="D6" s="34"/>
      <c r="E6" s="32"/>
      <c r="F6" s="34"/>
      <c r="G6" s="6" t="s">
        <v>3</v>
      </c>
    </row>
    <row r="7" spans="1:7" s="1" customFormat="1" ht="16.5" x14ac:dyDescent="0.25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</row>
    <row r="8" spans="1:7" s="1" customFormat="1" ht="16.5" x14ac:dyDescent="0.25">
      <c r="A8" s="27" t="s">
        <v>4</v>
      </c>
      <c r="B8" s="28"/>
      <c r="C8" s="28"/>
      <c r="D8" s="28"/>
      <c r="E8" s="28"/>
      <c r="F8" s="28"/>
      <c r="G8" s="28"/>
    </row>
    <row r="9" spans="1:7" s="1" customFormat="1" ht="33.75" customHeight="1" x14ac:dyDescent="0.25">
      <c r="A9" s="6" t="s">
        <v>5</v>
      </c>
      <c r="B9" s="7">
        <v>1381291</v>
      </c>
      <c r="C9" s="7">
        <v>1278044.28</v>
      </c>
      <c r="D9" s="7">
        <v>564004.42000000004</v>
      </c>
      <c r="E9" s="5">
        <v>1203048.52</v>
      </c>
      <c r="F9" s="5">
        <v>567884.63</v>
      </c>
      <c r="G9" s="7">
        <f>(C9+D9)-B9</f>
        <v>460757.70000000019</v>
      </c>
    </row>
    <row r="10" spans="1:7" s="1" customFormat="1" ht="17.25" customHeight="1" x14ac:dyDescent="0.25">
      <c r="A10" s="30" t="s">
        <v>6</v>
      </c>
      <c r="B10" s="30"/>
      <c r="C10" s="30"/>
      <c r="D10" s="30"/>
      <c r="E10" s="30"/>
      <c r="F10" s="8"/>
      <c r="G10" s="8"/>
    </row>
    <row r="11" spans="1:7" s="1" customFormat="1" ht="15" customHeight="1" x14ac:dyDescent="0.25">
      <c r="A11" s="29" t="s">
        <v>7</v>
      </c>
      <c r="B11" s="29"/>
      <c r="C11" s="29" t="s">
        <v>8</v>
      </c>
      <c r="D11" s="29"/>
      <c r="E11" s="29"/>
      <c r="F11" s="9"/>
      <c r="G11" s="10"/>
    </row>
    <row r="12" spans="1:7" s="1" customFormat="1" ht="33" customHeight="1" x14ac:dyDescent="0.25">
      <c r="A12" s="26" t="s">
        <v>10</v>
      </c>
      <c r="B12" s="26"/>
      <c r="C12" s="41">
        <v>122365</v>
      </c>
      <c r="D12" s="42"/>
      <c r="E12" s="43"/>
      <c r="F12" s="9"/>
      <c r="G12" s="10"/>
    </row>
    <row r="13" spans="1:7" s="1" customFormat="1" ht="30.75" customHeight="1" x14ac:dyDescent="0.25">
      <c r="A13" s="24" t="s">
        <v>11</v>
      </c>
      <c r="B13" s="25"/>
      <c r="C13" s="41">
        <v>109371</v>
      </c>
      <c r="D13" s="42"/>
      <c r="E13" s="43"/>
      <c r="F13" s="9"/>
      <c r="G13" s="10"/>
    </row>
    <row r="14" spans="1:7" s="1" customFormat="1" ht="27" customHeight="1" x14ac:dyDescent="0.25">
      <c r="A14" s="26" t="s">
        <v>9</v>
      </c>
      <c r="B14" s="26"/>
      <c r="C14" s="41">
        <v>188421</v>
      </c>
      <c r="D14" s="42"/>
      <c r="E14" s="43"/>
      <c r="F14" s="9"/>
      <c r="G14" s="10"/>
    </row>
    <row r="15" spans="1:7" s="1" customFormat="1" ht="32.25" customHeight="1" x14ac:dyDescent="0.25">
      <c r="A15" s="24" t="s">
        <v>34</v>
      </c>
      <c r="B15" s="25"/>
      <c r="C15" s="41">
        <v>1995.6</v>
      </c>
      <c r="D15" s="42"/>
      <c r="E15" s="43"/>
      <c r="F15" s="9"/>
      <c r="G15" s="10"/>
    </row>
    <row r="16" spans="1:7" s="1" customFormat="1" ht="54.75" customHeight="1" x14ac:dyDescent="0.25">
      <c r="A16" s="24" t="s">
        <v>15</v>
      </c>
      <c r="B16" s="25"/>
      <c r="C16" s="41">
        <v>183548.16</v>
      </c>
      <c r="D16" s="42"/>
      <c r="E16" s="43"/>
      <c r="F16" s="11"/>
      <c r="G16" s="10"/>
    </row>
    <row r="17" spans="1:7" s="1" customFormat="1" ht="42" customHeight="1" x14ac:dyDescent="0.25">
      <c r="A17" s="24" t="s">
        <v>16</v>
      </c>
      <c r="B17" s="25"/>
      <c r="C17" s="21">
        <v>15004.08</v>
      </c>
      <c r="D17" s="22"/>
      <c r="E17" s="23"/>
      <c r="F17" s="11"/>
      <c r="G17" s="10"/>
    </row>
    <row r="18" spans="1:7" s="1" customFormat="1" ht="41.25" customHeight="1" x14ac:dyDescent="0.25">
      <c r="A18" s="24" t="s">
        <v>17</v>
      </c>
      <c r="B18" s="25"/>
      <c r="C18" s="41">
        <v>24364.799999999999</v>
      </c>
      <c r="D18" s="42"/>
      <c r="E18" s="43"/>
      <c r="F18" s="11"/>
      <c r="G18" s="10"/>
    </row>
    <row r="19" spans="1:7" s="1" customFormat="1" ht="25.5" customHeight="1" x14ac:dyDescent="0.25">
      <c r="A19" s="24" t="s">
        <v>18</v>
      </c>
      <c r="B19" s="25"/>
      <c r="C19" s="21">
        <v>12994.56</v>
      </c>
      <c r="D19" s="22"/>
      <c r="E19" s="23"/>
      <c r="F19" s="11"/>
      <c r="G19" s="10"/>
    </row>
    <row r="20" spans="1:7" s="1" customFormat="1" ht="30" customHeight="1" x14ac:dyDescent="0.25">
      <c r="A20" s="24" t="s">
        <v>27</v>
      </c>
      <c r="B20" s="25"/>
      <c r="C20" s="21">
        <v>28154.880000000001</v>
      </c>
      <c r="D20" s="22"/>
      <c r="E20" s="23"/>
      <c r="F20" s="11"/>
      <c r="G20" s="10"/>
    </row>
    <row r="21" spans="1:7" s="1" customFormat="1" ht="27.75" customHeight="1" x14ac:dyDescent="0.25">
      <c r="A21" s="24" t="s">
        <v>26</v>
      </c>
      <c r="B21" s="25"/>
      <c r="C21" s="41">
        <v>152181</v>
      </c>
      <c r="D21" s="42"/>
      <c r="E21" s="43"/>
      <c r="F21" s="11"/>
      <c r="G21" s="10"/>
    </row>
    <row r="22" spans="1:7" s="1" customFormat="1" ht="40.5" customHeight="1" x14ac:dyDescent="0.25">
      <c r="A22" s="24" t="s">
        <v>24</v>
      </c>
      <c r="B22" s="25"/>
      <c r="C22" s="41">
        <v>14000</v>
      </c>
      <c r="D22" s="42"/>
      <c r="E22" s="43"/>
      <c r="F22" s="11"/>
      <c r="G22" s="10"/>
    </row>
    <row r="23" spans="1:7" s="1" customFormat="1" ht="29.25" customHeight="1" x14ac:dyDescent="0.25">
      <c r="A23" s="24" t="s">
        <v>19</v>
      </c>
      <c r="B23" s="25"/>
      <c r="C23" s="41">
        <v>240940</v>
      </c>
      <c r="D23" s="42"/>
      <c r="E23" s="43"/>
      <c r="F23" s="11"/>
      <c r="G23" s="10"/>
    </row>
    <row r="24" spans="1:7" s="1" customFormat="1" ht="29.25" customHeight="1" x14ac:dyDescent="0.25">
      <c r="A24" s="19" t="s">
        <v>37</v>
      </c>
      <c r="B24" s="20"/>
      <c r="C24" s="41">
        <v>10178</v>
      </c>
      <c r="D24" s="42"/>
      <c r="E24" s="43"/>
      <c r="F24" s="11"/>
      <c r="G24" s="10"/>
    </row>
    <row r="25" spans="1:7" s="1" customFormat="1" ht="29.25" customHeight="1" x14ac:dyDescent="0.25">
      <c r="A25" s="19" t="s">
        <v>38</v>
      </c>
      <c r="B25" s="20"/>
      <c r="C25" s="41">
        <v>48528</v>
      </c>
      <c r="D25" s="42"/>
      <c r="E25" s="43"/>
      <c r="F25" s="11"/>
      <c r="G25" s="10"/>
    </row>
    <row r="26" spans="1:7" s="1" customFormat="1" ht="29.25" customHeight="1" x14ac:dyDescent="0.25">
      <c r="A26" s="19" t="s">
        <v>39</v>
      </c>
      <c r="B26" s="20"/>
      <c r="C26" s="41">
        <v>153500</v>
      </c>
      <c r="D26" s="42"/>
      <c r="E26" s="43"/>
      <c r="F26" s="11"/>
      <c r="G26" s="10"/>
    </row>
    <row r="27" spans="1:7" s="1" customFormat="1" ht="29.25" customHeight="1" x14ac:dyDescent="0.25">
      <c r="A27" s="19" t="s">
        <v>40</v>
      </c>
      <c r="B27" s="20"/>
      <c r="C27" s="41">
        <v>3000</v>
      </c>
      <c r="D27" s="42"/>
      <c r="E27" s="43"/>
      <c r="F27" s="11"/>
      <c r="G27" s="10"/>
    </row>
    <row r="28" spans="1:7" s="1" customFormat="1" ht="29.25" customHeight="1" x14ac:dyDescent="0.25">
      <c r="A28" s="19" t="s">
        <v>41</v>
      </c>
      <c r="B28" s="20"/>
      <c r="C28" s="41">
        <v>2816</v>
      </c>
      <c r="D28" s="42"/>
      <c r="E28" s="43"/>
      <c r="F28" s="11"/>
      <c r="G28" s="10"/>
    </row>
    <row r="29" spans="1:7" s="1" customFormat="1" ht="29.25" customHeight="1" x14ac:dyDescent="0.25">
      <c r="A29" s="19" t="s">
        <v>43</v>
      </c>
      <c r="B29" s="20"/>
      <c r="C29" s="41">
        <v>5395</v>
      </c>
      <c r="D29" s="42"/>
      <c r="E29" s="43"/>
      <c r="F29" s="11"/>
      <c r="G29" s="10"/>
    </row>
    <row r="30" spans="1:7" s="1" customFormat="1" ht="29.25" customHeight="1" x14ac:dyDescent="0.25">
      <c r="A30" s="19" t="s">
        <v>42</v>
      </c>
      <c r="B30" s="20"/>
      <c r="C30" s="41">
        <v>17523</v>
      </c>
      <c r="D30" s="42"/>
      <c r="E30" s="43"/>
      <c r="F30" s="11"/>
      <c r="G30" s="10"/>
    </row>
    <row r="31" spans="1:7" s="1" customFormat="1" ht="27" customHeight="1" x14ac:dyDescent="0.25">
      <c r="A31" s="24" t="s">
        <v>25</v>
      </c>
      <c r="B31" s="25"/>
      <c r="C31" s="21">
        <v>144518.01999999999</v>
      </c>
      <c r="D31" s="22"/>
      <c r="E31" s="23"/>
      <c r="F31" s="11"/>
      <c r="G31" s="10"/>
    </row>
    <row r="32" spans="1:7" s="1" customFormat="1" ht="30.75" customHeight="1" x14ac:dyDescent="0.25">
      <c r="A32" s="24" t="s">
        <v>28</v>
      </c>
      <c r="B32" s="25"/>
      <c r="C32" s="21">
        <v>2668.75</v>
      </c>
      <c r="D32" s="22"/>
      <c r="E32" s="23"/>
      <c r="F32" s="11"/>
      <c r="G32" s="10"/>
    </row>
    <row r="33" spans="1:7" s="1" customFormat="1" ht="24" customHeight="1" x14ac:dyDescent="0.25">
      <c r="A33" s="24" t="s">
        <v>29</v>
      </c>
      <c r="B33" s="25"/>
      <c r="C33" s="21">
        <v>8492.52</v>
      </c>
      <c r="D33" s="22"/>
      <c r="E33" s="23"/>
      <c r="F33" s="11"/>
      <c r="G33" s="10"/>
    </row>
    <row r="34" spans="1:7" s="1" customFormat="1" ht="28.5" customHeight="1" x14ac:dyDescent="0.25">
      <c r="A34" s="24" t="s">
        <v>30</v>
      </c>
      <c r="B34" s="25"/>
      <c r="C34" s="21">
        <v>28790.94</v>
      </c>
      <c r="D34" s="22"/>
      <c r="E34" s="23"/>
      <c r="F34" s="11"/>
      <c r="G34" s="10"/>
    </row>
    <row r="35" spans="1:7" s="1" customFormat="1" ht="28.5" customHeight="1" x14ac:dyDescent="0.25">
      <c r="A35" s="26" t="s">
        <v>14</v>
      </c>
      <c r="B35" s="26"/>
      <c r="C35" s="21">
        <v>103480.68</v>
      </c>
      <c r="D35" s="22"/>
      <c r="E35" s="23"/>
      <c r="F35" s="11"/>
      <c r="G35" s="12"/>
    </row>
    <row r="36" spans="1:7" s="1" customFormat="1" ht="21.75" customHeight="1" x14ac:dyDescent="0.25">
      <c r="A36" s="40" t="s">
        <v>12</v>
      </c>
      <c r="B36" s="40"/>
      <c r="C36" s="37">
        <f>SUM(C12:E35)-C23</f>
        <v>1381290.99</v>
      </c>
      <c r="D36" s="38"/>
      <c r="E36" s="39"/>
      <c r="F36" s="9"/>
      <c r="G36" s="10"/>
    </row>
    <row r="37" spans="1:7" s="1" customFormat="1" ht="21.75" customHeight="1" x14ac:dyDescent="0.25">
      <c r="A37" s="13"/>
      <c r="B37" s="13"/>
      <c r="C37" s="14"/>
      <c r="D37" s="9"/>
      <c r="E37" s="9"/>
      <c r="F37" s="9"/>
      <c r="G37" s="10"/>
    </row>
    <row r="38" spans="1:7" s="1" customFormat="1" ht="16.5" x14ac:dyDescent="0.25">
      <c r="A38" s="36" t="s">
        <v>36</v>
      </c>
      <c r="B38" s="36"/>
      <c r="C38" s="36"/>
      <c r="D38" s="36"/>
      <c r="E38" s="36"/>
      <c r="F38" s="36"/>
      <c r="G38" s="15"/>
    </row>
    <row r="39" spans="1:7" s="1" customFormat="1" ht="16.5" x14ac:dyDescent="0.25">
      <c r="A39" s="16" t="s">
        <v>35</v>
      </c>
      <c r="B39" s="16"/>
      <c r="C39" s="16"/>
      <c r="D39" s="16"/>
      <c r="E39" s="16"/>
      <c r="F39" s="8"/>
      <c r="G39" s="15"/>
    </row>
    <row r="40" spans="1:7" s="1" customFormat="1" ht="16.5" x14ac:dyDescent="0.25">
      <c r="A40" s="18"/>
      <c r="B40" s="18"/>
      <c r="C40" s="18"/>
      <c r="D40" s="18"/>
      <c r="E40" s="18"/>
      <c r="F40" s="8"/>
      <c r="G40" s="15"/>
    </row>
    <row r="41" spans="1:7" s="1" customFormat="1" ht="16.5" x14ac:dyDescent="0.25">
      <c r="A41" s="35" t="s">
        <v>31</v>
      </c>
      <c r="B41" s="35"/>
      <c r="C41" s="35"/>
      <c r="D41" s="35"/>
      <c r="E41" s="35"/>
      <c r="F41" s="15"/>
      <c r="G41" s="10"/>
    </row>
  </sheetData>
  <mergeCells count="64">
    <mergeCell ref="A41:E41"/>
    <mergeCell ref="A38:F38"/>
    <mergeCell ref="A18:B18"/>
    <mergeCell ref="A21:B21"/>
    <mergeCell ref="A19:B19"/>
    <mergeCell ref="A20:B20"/>
    <mergeCell ref="A23:B23"/>
    <mergeCell ref="C21:E21"/>
    <mergeCell ref="C36:E36"/>
    <mergeCell ref="C23:E23"/>
    <mergeCell ref="A36:B36"/>
    <mergeCell ref="C18:E18"/>
    <mergeCell ref="C35:E35"/>
    <mergeCell ref="C20:E20"/>
    <mergeCell ref="A22:B22"/>
    <mergeCell ref="C22:E22"/>
    <mergeCell ref="A1:G1"/>
    <mergeCell ref="A2:G2"/>
    <mergeCell ref="A5:A6"/>
    <mergeCell ref="B5:B6"/>
    <mergeCell ref="C5:C6"/>
    <mergeCell ref="D5:D6"/>
    <mergeCell ref="E5:E6"/>
    <mergeCell ref="F5:F6"/>
    <mergeCell ref="A8:G8"/>
    <mergeCell ref="C11:E11"/>
    <mergeCell ref="A11:B11"/>
    <mergeCell ref="A10:E10"/>
    <mergeCell ref="A12:B12"/>
    <mergeCell ref="C12:E12"/>
    <mergeCell ref="A13:B13"/>
    <mergeCell ref="C13:E13"/>
    <mergeCell ref="C14:E14"/>
    <mergeCell ref="A14:B14"/>
    <mergeCell ref="A15:B15"/>
    <mergeCell ref="C15:E15"/>
    <mergeCell ref="A35:B35"/>
    <mergeCell ref="C31:E31"/>
    <mergeCell ref="A31:B31"/>
    <mergeCell ref="A32:B32"/>
    <mergeCell ref="A33:B33"/>
    <mergeCell ref="A34:B34"/>
    <mergeCell ref="C32:E32"/>
    <mergeCell ref="C33:E33"/>
    <mergeCell ref="C34:E34"/>
    <mergeCell ref="A16:B16"/>
    <mergeCell ref="C16:E16"/>
    <mergeCell ref="A17:B17"/>
    <mergeCell ref="C17:E17"/>
    <mergeCell ref="C19:E19"/>
    <mergeCell ref="A29:B29"/>
    <mergeCell ref="A30:B30"/>
    <mergeCell ref="C24:E24"/>
    <mergeCell ref="C25:E25"/>
    <mergeCell ref="C26:E26"/>
    <mergeCell ref="C27:E27"/>
    <mergeCell ref="C28:E28"/>
    <mergeCell ref="C29:E29"/>
    <mergeCell ref="C30:E30"/>
    <mergeCell ref="A24:B24"/>
    <mergeCell ref="A25:B25"/>
    <mergeCell ref="A26:B26"/>
    <mergeCell ref="A27:B27"/>
    <mergeCell ref="A28:B28"/>
  </mergeCells>
  <pageMargins left="0" right="0" top="0.19685039370078741" bottom="0" header="0.31496062992125984" footer="0"/>
  <pageSetup paperSize="9" scale="80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2021-04-02T11:21:08Z</dcterms:modified>
</cp:coreProperties>
</file>